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000" windowHeight="8772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  <c r="L47" i="1"/>
  <c r="K47" i="1"/>
  <c r="J47" i="1"/>
  <c r="O47" i="1" s="1"/>
  <c r="I47" i="1"/>
  <c r="F47" i="1"/>
  <c r="E47" i="1"/>
  <c r="D47" i="1"/>
  <c r="C47" i="1"/>
  <c r="H47" i="1" s="1"/>
  <c r="M46" i="1"/>
  <c r="I46" i="1"/>
  <c r="D46" i="1"/>
  <c r="M45" i="1"/>
  <c r="L45" i="1"/>
  <c r="K45" i="1"/>
  <c r="J45" i="1"/>
  <c r="O45" i="1" s="1"/>
  <c r="I45" i="1"/>
  <c r="F45" i="1"/>
  <c r="E45" i="1"/>
  <c r="D45" i="1"/>
  <c r="C45" i="1"/>
  <c r="H45" i="1" s="1"/>
  <c r="M44" i="1"/>
  <c r="L44" i="1"/>
  <c r="K44" i="1"/>
  <c r="J44" i="1"/>
  <c r="I44" i="1"/>
  <c r="O44" i="1" s="1"/>
  <c r="F44" i="1"/>
  <c r="E44" i="1"/>
  <c r="D44" i="1"/>
  <c r="C44" i="1"/>
  <c r="H44" i="1" s="1"/>
  <c r="N43" i="1"/>
  <c r="M43" i="1"/>
  <c r="L43" i="1"/>
  <c r="L46" i="1" s="1"/>
  <c r="K43" i="1"/>
  <c r="K46" i="1" s="1"/>
  <c r="J43" i="1"/>
  <c r="J46" i="1" s="1"/>
  <c r="I43" i="1"/>
  <c r="G43" i="1"/>
  <c r="F43" i="1"/>
  <c r="F46" i="1" s="1"/>
  <c r="E43" i="1"/>
  <c r="E46" i="1" s="1"/>
  <c r="D43" i="1"/>
  <c r="C43" i="1"/>
  <c r="C46" i="1" s="1"/>
  <c r="O42" i="1"/>
  <c r="H42" i="1"/>
  <c r="O41" i="1"/>
  <c r="H40" i="1"/>
  <c r="O39" i="1"/>
  <c r="H39" i="1"/>
  <c r="O38" i="1"/>
  <c r="O37" i="1"/>
  <c r="H37" i="1"/>
  <c r="O36" i="1"/>
  <c r="H36" i="1"/>
  <c r="O35" i="1"/>
  <c r="H35" i="1"/>
  <c r="O34" i="1"/>
  <c r="O33" i="1"/>
  <c r="H32" i="1"/>
  <c r="H31" i="1"/>
  <c r="O30" i="1"/>
  <c r="O29" i="1"/>
  <c r="O28" i="1"/>
  <c r="H28" i="1"/>
  <c r="O27" i="1"/>
  <c r="H27" i="1"/>
  <c r="O26" i="1"/>
  <c r="H26" i="1"/>
  <c r="O25" i="1"/>
  <c r="H25" i="1"/>
  <c r="O24" i="1"/>
  <c r="O23" i="1"/>
  <c r="O22" i="1"/>
  <c r="O21" i="1"/>
  <c r="O20" i="1"/>
  <c r="O19" i="1"/>
  <c r="O18" i="1"/>
  <c r="O17" i="1"/>
  <c r="O16" i="1"/>
  <c r="O15" i="1"/>
  <c r="O14" i="1"/>
  <c r="H13" i="1"/>
  <c r="H12" i="1"/>
  <c r="H11" i="1"/>
  <c r="O9" i="1"/>
  <c r="O8" i="1"/>
  <c r="O7" i="1"/>
  <c r="H7" i="1"/>
  <c r="H6" i="1"/>
  <c r="O5" i="1"/>
  <c r="H5" i="1"/>
  <c r="O4" i="1"/>
  <c r="H4" i="1"/>
  <c r="O3" i="1"/>
  <c r="H3" i="1"/>
  <c r="H43" i="1" l="1"/>
  <c r="H46" i="1" s="1"/>
  <c r="O43" i="1"/>
  <c r="O46" i="1" s="1"/>
</calcChain>
</file>

<file path=xl/sharedStrings.xml><?xml version="1.0" encoding="utf-8"?>
<sst xmlns="http://schemas.openxmlformats.org/spreadsheetml/2006/main" count="93" uniqueCount="69">
  <si>
    <t>ISCED 1, ISCED 2: RÁMCOVÝ UČEBNÝ PLÁN PRE ZŠ - 2016-2017</t>
  </si>
  <si>
    <t>Vzdelávacia oblasť</t>
  </si>
  <si>
    <t>Predmet/ročník</t>
  </si>
  <si>
    <t>1.</t>
  </si>
  <si>
    <t>2.</t>
  </si>
  <si>
    <t>3.</t>
  </si>
  <si>
    <t>4.</t>
  </si>
  <si>
    <t>Plán</t>
  </si>
  <si>
    <t>Spolu 1.-4.</t>
  </si>
  <si>
    <t>5.</t>
  </si>
  <si>
    <t>6.</t>
  </si>
  <si>
    <t>7.</t>
  </si>
  <si>
    <t>8.</t>
  </si>
  <si>
    <t>9.</t>
  </si>
  <si>
    <t>Spolu 5.-9.</t>
  </si>
  <si>
    <t>Jazyk a komunikácia</t>
  </si>
  <si>
    <t>SJL</t>
  </si>
  <si>
    <t>SJL - RU</t>
  </si>
  <si>
    <t xml:space="preserve"> </t>
  </si>
  <si>
    <t>prvý cudzí jazyk</t>
  </si>
  <si>
    <t>Základy ANJ</t>
  </si>
  <si>
    <t>1. cudzí jazyk (RU)</t>
  </si>
  <si>
    <t xml:space="preserve">druhý cudzí jazyk </t>
  </si>
  <si>
    <t>2. cudzí jazyk (RU)</t>
  </si>
  <si>
    <t>Človek a príroda</t>
  </si>
  <si>
    <t>prvouka</t>
  </si>
  <si>
    <t>prírodoveda</t>
  </si>
  <si>
    <t>Prírodoveda (RU)</t>
  </si>
  <si>
    <t xml:space="preserve">vlastiveda </t>
  </si>
  <si>
    <t>fyzika</t>
  </si>
  <si>
    <t>chémia</t>
  </si>
  <si>
    <t>chémia (RU)</t>
  </si>
  <si>
    <t xml:space="preserve">biológia </t>
  </si>
  <si>
    <t>biológia (RU)</t>
  </si>
  <si>
    <t>environment. vých.</t>
  </si>
  <si>
    <t xml:space="preserve">Človek a spoločnosť                                                                                                        </t>
  </si>
  <si>
    <t>dejepis</t>
  </si>
  <si>
    <t>dejepis (RU)</t>
  </si>
  <si>
    <t xml:space="preserve">geografia </t>
  </si>
  <si>
    <t>geografia (RU)</t>
  </si>
  <si>
    <t xml:space="preserve">občianska náuka </t>
  </si>
  <si>
    <t>Človek a hodnoty</t>
  </si>
  <si>
    <t xml:space="preserve">nábož.  výchova/Etv  </t>
  </si>
  <si>
    <t>nábož. výchova (RU)</t>
  </si>
  <si>
    <t>Matematika      a práca s informáciami</t>
  </si>
  <si>
    <t>matematika</t>
  </si>
  <si>
    <t>matematika (RU)</t>
  </si>
  <si>
    <t>informatika</t>
  </si>
  <si>
    <t>informatika (RU)</t>
  </si>
  <si>
    <t>informatická výchova</t>
  </si>
  <si>
    <t>Človek a  svet práce</t>
  </si>
  <si>
    <t xml:space="preserve">pracovné vyučovanie </t>
  </si>
  <si>
    <t xml:space="preserve">svet práce  </t>
  </si>
  <si>
    <t>technika</t>
  </si>
  <si>
    <t>Umenie a kultúra</t>
  </si>
  <si>
    <t xml:space="preserve">výtvarná výchova </t>
  </si>
  <si>
    <t>výtvar. výchova (RU)</t>
  </si>
  <si>
    <t xml:space="preserve">hudobná výchova </t>
  </si>
  <si>
    <t>výchova umením</t>
  </si>
  <si>
    <t>regionálna výchova</t>
  </si>
  <si>
    <t>Zdravie a pohyb</t>
  </si>
  <si>
    <t>telesná výchova</t>
  </si>
  <si>
    <t>telesná a šport. vých.</t>
  </si>
  <si>
    <t>telesná výchova (RU)</t>
  </si>
  <si>
    <t>Spolu povinná časť</t>
  </si>
  <si>
    <t>Spolu nové uč.predmety</t>
  </si>
  <si>
    <t>Voliteľné hodiny</t>
  </si>
  <si>
    <t>Spolu : povinná  časť + nové predmety + voliteľné hodiny</t>
  </si>
  <si>
    <t>CELKOVÝ POČET VYUČ. HODÍN V ROČNÍKU-TABUĽKOVÝ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</si>
</sst>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Book Antiqua"/>
      <family val="1"/>
      <charset val="238"/>
    </font>
    <font>
      <b/>
      <sz val="11"/>
      <color theme="1"/>
      <name val="Arial Black"/>
      <family val="2"/>
      <charset val="238"/>
    </font>
    <font>
      <sz val="10"/>
      <color theme="1"/>
      <name val="Book Antiqua"/>
      <family val="1"/>
      <charset val="238"/>
    </font>
    <font>
      <b/>
      <sz val="11"/>
      <color rgb="FF800080"/>
      <name val="Book Antiqua"/>
      <family val="1"/>
      <charset val="238"/>
    </font>
    <font>
      <b/>
      <sz val="10"/>
      <color rgb="FF800080"/>
      <name val="Book Antiqua"/>
      <family val="1"/>
      <charset val="238"/>
    </font>
    <font>
      <b/>
      <sz val="11"/>
      <color rgb="FF800080"/>
      <name val="Arial Black"/>
      <family val="2"/>
      <charset val="238"/>
    </font>
    <font>
      <b/>
      <sz val="11"/>
      <color theme="9" tint="-0.499984740745262"/>
      <name val="Book Antiqua"/>
      <family val="1"/>
      <charset val="238"/>
    </font>
    <font>
      <b/>
      <sz val="11"/>
      <name val="Arial Black"/>
      <family val="2"/>
      <charset val="238"/>
    </font>
    <font>
      <sz val="10"/>
      <color rgb="FF800080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b/>
      <sz val="11"/>
      <name val="Book Antiqua"/>
      <family val="1"/>
      <charset val="238"/>
    </font>
    <font>
      <b/>
      <sz val="10"/>
      <name val="Book Antiqua"/>
      <family val="1"/>
      <charset val="238"/>
    </font>
    <font>
      <sz val="10"/>
      <name val="Book Antiqua"/>
      <family val="1"/>
      <charset val="238"/>
    </font>
    <font>
      <sz val="10"/>
      <color rgb="FF7030A0"/>
      <name val="Book Antiqua"/>
      <family val="1"/>
      <charset val="238"/>
    </font>
    <font>
      <sz val="10"/>
      <color rgb="FFFF6600"/>
      <name val="Book Antiqua"/>
      <family val="1"/>
      <charset val="238"/>
    </font>
    <font>
      <b/>
      <sz val="10"/>
      <color rgb="FFFF6600"/>
      <name val="Book Antiqua"/>
      <family val="1"/>
      <charset val="238"/>
    </font>
    <font>
      <b/>
      <sz val="11"/>
      <color rgb="FF7030A0"/>
      <name val="Book Antiqua"/>
      <family val="1"/>
      <charset val="238"/>
    </font>
    <font>
      <b/>
      <sz val="10"/>
      <color rgb="FF7030A0"/>
      <name val="Book Antiqua"/>
      <family val="1"/>
      <charset val="238"/>
    </font>
    <font>
      <sz val="10"/>
      <color rgb="FFFF00FF"/>
      <name val="Book Antiqua"/>
      <family val="1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800080"/>
      <name val="Arial"/>
      <family val="2"/>
      <charset val="238"/>
    </font>
    <font>
      <b/>
      <sz val="11"/>
      <color rgb="FFC62A10"/>
      <name val="Book Antiqua"/>
      <family val="1"/>
      <charset val="238"/>
    </font>
    <font>
      <b/>
      <sz val="11"/>
      <color rgb="FFC62A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rgb="FF800080"/>
      </left>
      <right/>
      <top style="medium">
        <color rgb="FF800080"/>
      </top>
      <bottom/>
      <diagonal/>
    </border>
    <border>
      <left/>
      <right/>
      <top style="medium">
        <color rgb="FF800080"/>
      </top>
      <bottom/>
      <diagonal/>
    </border>
    <border>
      <left/>
      <right style="medium">
        <color rgb="FF800080"/>
      </right>
      <top style="medium">
        <color rgb="FF800080"/>
      </top>
      <bottom/>
      <diagonal/>
    </border>
    <border>
      <left style="medium">
        <color rgb="FF800080"/>
      </left>
      <right style="medium">
        <color rgb="FF800080"/>
      </right>
      <top style="medium">
        <color rgb="FF800080"/>
      </top>
      <bottom/>
      <diagonal/>
    </border>
    <border>
      <left style="medium">
        <color rgb="FF800080"/>
      </left>
      <right style="medium">
        <color rgb="FF800080"/>
      </right>
      <top style="medium">
        <color rgb="FF800080"/>
      </top>
      <bottom style="medium">
        <color rgb="FF800080"/>
      </bottom>
      <diagonal/>
    </border>
    <border>
      <left style="medium">
        <color rgb="FF800080"/>
      </left>
      <right style="medium">
        <color rgb="FF800080"/>
      </right>
      <top/>
      <bottom/>
      <diagonal/>
    </border>
    <border diagonalUp="1">
      <left style="medium">
        <color rgb="FF800080"/>
      </left>
      <right style="medium">
        <color rgb="FF800080"/>
      </right>
      <top style="medium">
        <color rgb="FF800080"/>
      </top>
      <bottom style="medium">
        <color rgb="FF800080"/>
      </bottom>
      <diagonal style="hair">
        <color rgb="FF800080"/>
      </diagonal>
    </border>
    <border>
      <left style="medium">
        <color rgb="FF800080"/>
      </left>
      <right style="medium">
        <color rgb="FF800080"/>
      </right>
      <top/>
      <bottom style="medium">
        <color rgb="FF800080"/>
      </bottom>
      <diagonal/>
    </border>
    <border diagonalUp="1">
      <left style="medium">
        <color rgb="FF800080"/>
      </left>
      <right style="medium">
        <color rgb="FF800080"/>
      </right>
      <top style="medium">
        <color rgb="FF800080"/>
      </top>
      <bottom/>
      <diagonal style="hair">
        <color rgb="FF800080"/>
      </diagonal>
    </border>
  </borders>
  <cellStyleXfs count="1">
    <xf numFmtId="0" fontId="0" fillId="0" borderId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textRotation="90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9" fillId="7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13" fillId="5" borderId="7" xfId="0" applyFont="1" applyFill="1" applyBorder="1" applyAlignment="1" applyProtection="1">
      <alignment horizontal="center" vertical="center" wrapText="1"/>
      <protection locked="0"/>
    </xf>
    <xf numFmtId="0" fontId="14" fillId="6" borderId="5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19" fillId="6" borderId="5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/>
    <xf numFmtId="0" fontId="3" fillId="8" borderId="5" xfId="0" applyFont="1" applyFill="1" applyBorder="1" applyAlignment="1" applyProtection="1">
      <alignment horizontal="center" vertical="center" wrapText="1"/>
      <protection locked="0"/>
    </xf>
    <xf numFmtId="0" fontId="22" fillId="8" borderId="5" xfId="0" applyFont="1" applyFill="1" applyBorder="1" applyAlignment="1" applyProtection="1">
      <alignment horizontal="center" vertical="center" wrapText="1"/>
      <protection locked="0"/>
    </xf>
    <xf numFmtId="0" fontId="23" fillId="4" borderId="5" xfId="0" applyFont="1" applyFill="1" applyBorder="1" applyAlignment="1" applyProtection="1">
      <alignment horizontal="center" vertical="center" wrapText="1"/>
      <protection locked="0"/>
    </xf>
    <xf numFmtId="0" fontId="22" fillId="5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 applyProtection="1">
      <alignment horizontal="center" vertical="center" wrapText="1"/>
      <protection locked="0"/>
    </xf>
    <xf numFmtId="0" fontId="22" fillId="9" borderId="5" xfId="0" applyFont="1" applyFill="1" applyBorder="1" applyAlignment="1" applyProtection="1">
      <alignment horizontal="center" vertical="center" wrapText="1"/>
      <protection locked="0"/>
    </xf>
    <xf numFmtId="0" fontId="22" fillId="4" borderId="7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10" borderId="5" xfId="0" applyFont="1" applyFill="1" applyBorder="1" applyAlignment="1" applyProtection="1">
      <alignment horizontal="center" vertical="center" wrapText="1"/>
      <protection locked="0"/>
    </xf>
    <xf numFmtId="0" fontId="22" fillId="10" borderId="5" xfId="0" applyFont="1" applyFill="1" applyBorder="1" applyAlignment="1" applyProtection="1">
      <alignment horizontal="center" vertical="center" wrapText="1"/>
      <protection locked="0"/>
    </xf>
    <xf numFmtId="0" fontId="24" fillId="4" borderId="7" xfId="0" applyFont="1" applyFill="1" applyBorder="1" applyAlignment="1" applyProtection="1">
      <alignment horizontal="center" vertical="center" wrapText="1"/>
      <protection locked="0"/>
    </xf>
    <xf numFmtId="0" fontId="25" fillId="11" borderId="5" xfId="0" applyFont="1" applyFill="1" applyBorder="1" applyAlignment="1" applyProtection="1">
      <alignment horizontal="center" vertical="center" wrapText="1"/>
      <protection locked="0"/>
    </xf>
    <xf numFmtId="0" fontId="26" fillId="11" borderId="5" xfId="0" applyFont="1" applyFill="1" applyBorder="1" applyAlignment="1" applyProtection="1">
      <alignment horizontal="center" vertical="center" wrapText="1"/>
      <protection locked="0"/>
    </xf>
    <xf numFmtId="0" fontId="26" fillId="11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sqref="A1:XFD1048576"/>
    </sheetView>
  </sheetViews>
  <sheetFormatPr defaultColWidth="9.109375" defaultRowHeight="14.4" x14ac:dyDescent="0.3"/>
  <cols>
    <col min="1" max="1" width="16.33203125" style="4" customWidth="1"/>
    <col min="2" max="2" width="22.33203125" style="73" customWidth="1"/>
    <col min="3" max="6" width="3.6640625" style="4" customWidth="1"/>
    <col min="7" max="7" width="5.109375" style="74" customWidth="1"/>
    <col min="8" max="8" width="6.6640625" style="73" customWidth="1"/>
    <col min="9" max="13" width="3.6640625" style="4" customWidth="1"/>
    <col min="14" max="14" width="5.88671875" style="4" customWidth="1"/>
    <col min="15" max="15" width="6.6640625" style="73" customWidth="1"/>
    <col min="16" max="17" width="3.6640625" style="4" customWidth="1"/>
    <col min="18" max="18" width="7.44140625" style="4" customWidth="1"/>
    <col min="19" max="16384" width="9.109375" style="4"/>
  </cols>
  <sheetData>
    <row r="1" spans="1:15" ht="16.2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33" customHeight="1" thickBot="1" x14ac:dyDescent="0.3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6" t="s">
        <v>7</v>
      </c>
      <c r="O2" s="7" t="s">
        <v>14</v>
      </c>
    </row>
    <row r="3" spans="1:15" ht="17.100000000000001" customHeight="1" thickBot="1" x14ac:dyDescent="0.35">
      <c r="A3" s="8" t="s">
        <v>15</v>
      </c>
      <c r="B3" s="9" t="s">
        <v>16</v>
      </c>
      <c r="C3" s="10">
        <v>9</v>
      </c>
      <c r="D3" s="10">
        <v>8</v>
      </c>
      <c r="E3" s="10">
        <v>6</v>
      </c>
      <c r="F3" s="10">
        <v>6</v>
      </c>
      <c r="G3" s="11">
        <v>26</v>
      </c>
      <c r="H3" s="12">
        <f>SUM(C3:F3)</f>
        <v>29</v>
      </c>
      <c r="I3" s="10">
        <v>5</v>
      </c>
      <c r="J3" s="10">
        <v>5</v>
      </c>
      <c r="K3" s="10">
        <v>4</v>
      </c>
      <c r="L3" s="10">
        <v>5</v>
      </c>
      <c r="M3" s="10">
        <v>5</v>
      </c>
      <c r="N3" s="11">
        <v>23</v>
      </c>
      <c r="O3" s="12">
        <f t="shared" ref="O3:O9" si="0">SUM(I3:M3)</f>
        <v>24</v>
      </c>
    </row>
    <row r="4" spans="1:15" ht="17.100000000000001" customHeight="1" thickBot="1" x14ac:dyDescent="0.35">
      <c r="A4" s="13"/>
      <c r="B4" s="14" t="s">
        <v>17</v>
      </c>
      <c r="C4" s="15"/>
      <c r="D4" s="15"/>
      <c r="E4" s="15">
        <v>2</v>
      </c>
      <c r="F4" s="15">
        <v>2</v>
      </c>
      <c r="G4" s="16" t="s">
        <v>18</v>
      </c>
      <c r="H4" s="12">
        <f>SUM(C4:F4)</f>
        <v>4</v>
      </c>
      <c r="I4" s="15"/>
      <c r="J4" s="15"/>
      <c r="K4" s="15">
        <v>1</v>
      </c>
      <c r="L4" s="15"/>
      <c r="M4" s="15"/>
      <c r="N4" s="16" t="s">
        <v>18</v>
      </c>
      <c r="O4" s="12">
        <f t="shared" si="0"/>
        <v>1</v>
      </c>
    </row>
    <row r="5" spans="1:15" ht="17.100000000000001" customHeight="1" thickBot="1" x14ac:dyDescent="0.35">
      <c r="A5" s="13"/>
      <c r="B5" s="9" t="s">
        <v>19</v>
      </c>
      <c r="C5" s="10"/>
      <c r="D5" s="10"/>
      <c r="E5" s="10">
        <v>3</v>
      </c>
      <c r="F5" s="10">
        <v>3</v>
      </c>
      <c r="G5" s="11">
        <v>6</v>
      </c>
      <c r="H5" s="12">
        <f>SUM(C5:F5)</f>
        <v>6</v>
      </c>
      <c r="I5" s="10">
        <v>3</v>
      </c>
      <c r="J5" s="10">
        <v>3</v>
      </c>
      <c r="K5" s="10">
        <v>3</v>
      </c>
      <c r="L5" s="10">
        <v>3</v>
      </c>
      <c r="M5" s="10">
        <v>3</v>
      </c>
      <c r="N5" s="11">
        <v>15</v>
      </c>
      <c r="O5" s="12">
        <f t="shared" si="0"/>
        <v>15</v>
      </c>
    </row>
    <row r="6" spans="1:15" ht="17.100000000000001" customHeight="1" thickBot="1" x14ac:dyDescent="0.35">
      <c r="A6" s="13"/>
      <c r="B6" s="17" t="s">
        <v>20</v>
      </c>
      <c r="C6" s="18"/>
      <c r="D6" s="18">
        <v>1</v>
      </c>
      <c r="E6" s="18"/>
      <c r="F6" s="18"/>
      <c r="G6" s="19">
        <v>1</v>
      </c>
      <c r="H6" s="20">
        <f>SUM(C6:F6)</f>
        <v>1</v>
      </c>
      <c r="I6" s="18"/>
      <c r="J6" s="18"/>
      <c r="K6" s="18"/>
      <c r="L6" s="18"/>
      <c r="M6" s="18"/>
      <c r="N6" s="16" t="s">
        <v>18</v>
      </c>
      <c r="O6" s="21"/>
    </row>
    <row r="7" spans="1:15" ht="17.100000000000001" customHeight="1" thickBot="1" x14ac:dyDescent="0.35">
      <c r="A7" s="13"/>
      <c r="B7" s="14" t="s">
        <v>21</v>
      </c>
      <c r="C7" s="15"/>
      <c r="D7" s="15"/>
      <c r="E7" s="15"/>
      <c r="F7" s="15"/>
      <c r="G7" s="16" t="s">
        <v>18</v>
      </c>
      <c r="H7" s="12">
        <f>SUM(C7:F7)</f>
        <v>0</v>
      </c>
      <c r="I7" s="15">
        <v>1</v>
      </c>
      <c r="J7" s="15">
        <v>1</v>
      </c>
      <c r="K7" s="15"/>
      <c r="L7" s="15"/>
      <c r="M7" s="15">
        <v>1</v>
      </c>
      <c r="N7" s="16" t="s">
        <v>18</v>
      </c>
      <c r="O7" s="12">
        <f t="shared" si="0"/>
        <v>3</v>
      </c>
    </row>
    <row r="8" spans="1:15" ht="17.100000000000001" customHeight="1" thickBot="1" x14ac:dyDescent="0.35">
      <c r="A8" s="13"/>
      <c r="B8" s="9" t="s">
        <v>22</v>
      </c>
      <c r="C8" s="22"/>
      <c r="D8" s="22"/>
      <c r="E8" s="22"/>
      <c r="F8" s="22"/>
      <c r="G8" s="23"/>
      <c r="H8" s="21"/>
      <c r="I8" s="10"/>
      <c r="J8" s="10"/>
      <c r="K8" s="10">
        <v>1</v>
      </c>
      <c r="L8" s="24">
        <v>1</v>
      </c>
      <c r="M8" s="24">
        <v>1</v>
      </c>
      <c r="N8" s="11">
        <v>4</v>
      </c>
      <c r="O8" s="12">
        <f t="shared" si="0"/>
        <v>3</v>
      </c>
    </row>
    <row r="9" spans="1:15" ht="17.100000000000001" customHeight="1" thickBot="1" x14ac:dyDescent="0.35">
      <c r="A9" s="25"/>
      <c r="B9" s="14" t="s">
        <v>23</v>
      </c>
      <c r="C9" s="26"/>
      <c r="D9" s="26"/>
      <c r="E9" s="26"/>
      <c r="F9" s="26"/>
      <c r="G9" s="16" t="s">
        <v>18</v>
      </c>
      <c r="H9" s="21"/>
      <c r="I9" s="27"/>
      <c r="J9" s="27"/>
      <c r="K9" s="15">
        <v>1</v>
      </c>
      <c r="L9" s="15">
        <v>1</v>
      </c>
      <c r="M9" s="15">
        <v>1</v>
      </c>
      <c r="N9" s="16" t="s">
        <v>18</v>
      </c>
      <c r="O9" s="12">
        <f t="shared" si="0"/>
        <v>3</v>
      </c>
    </row>
    <row r="10" spans="1:15" ht="17.100000000000001" customHeight="1" thickBot="1" x14ac:dyDescent="0.35">
      <c r="A10" s="13" t="s">
        <v>24</v>
      </c>
      <c r="B10" s="9" t="s">
        <v>25</v>
      </c>
      <c r="C10" s="28">
        <v>1</v>
      </c>
      <c r="D10" s="28">
        <v>2</v>
      </c>
      <c r="E10" s="28"/>
      <c r="F10" s="28"/>
      <c r="G10" s="29"/>
      <c r="H10" s="12">
        <v>1</v>
      </c>
      <c r="I10" s="28"/>
      <c r="J10" s="28"/>
      <c r="K10" s="30"/>
      <c r="L10" s="30"/>
      <c r="M10" s="30"/>
      <c r="N10" s="16"/>
      <c r="O10" s="21"/>
    </row>
    <row r="11" spans="1:15" ht="17.100000000000001" customHeight="1" thickBot="1" x14ac:dyDescent="0.35">
      <c r="A11" s="13"/>
      <c r="B11" s="9" t="s">
        <v>26</v>
      </c>
      <c r="C11" s="10"/>
      <c r="D11" s="10"/>
      <c r="E11" s="10">
        <v>1</v>
      </c>
      <c r="F11" s="10">
        <v>1</v>
      </c>
      <c r="G11" s="11">
        <v>3</v>
      </c>
      <c r="H11" s="12">
        <f>SUM(C11:F11)</f>
        <v>2</v>
      </c>
      <c r="I11" s="22"/>
      <c r="J11" s="22"/>
      <c r="K11" s="22"/>
      <c r="L11" s="22"/>
      <c r="M11" s="22"/>
      <c r="N11" s="23"/>
      <c r="O11" s="21"/>
    </row>
    <row r="12" spans="1:15" ht="17.100000000000001" customHeight="1" thickBot="1" x14ac:dyDescent="0.35">
      <c r="A12" s="13"/>
      <c r="B12" s="14" t="s">
        <v>27</v>
      </c>
      <c r="C12" s="15"/>
      <c r="D12" s="31"/>
      <c r="E12" s="31"/>
      <c r="F12" s="31">
        <v>1</v>
      </c>
      <c r="G12" s="16" t="s">
        <v>18</v>
      </c>
      <c r="H12" s="12">
        <f>SUM(C12:F12)</f>
        <v>1</v>
      </c>
      <c r="I12" s="32"/>
      <c r="J12" s="32"/>
      <c r="K12" s="32"/>
      <c r="L12" s="32"/>
      <c r="M12" s="32"/>
      <c r="N12" s="16"/>
      <c r="O12" s="21"/>
    </row>
    <row r="13" spans="1:15" ht="17.100000000000001" customHeight="1" thickBot="1" x14ac:dyDescent="0.35">
      <c r="A13" s="13"/>
      <c r="B13" s="9" t="s">
        <v>28</v>
      </c>
      <c r="C13" s="10"/>
      <c r="D13" s="10"/>
      <c r="E13" s="10">
        <v>1</v>
      </c>
      <c r="F13" s="10">
        <v>1</v>
      </c>
      <c r="G13" s="11">
        <v>3</v>
      </c>
      <c r="H13" s="12">
        <f>SUM(C13:F13)</f>
        <v>2</v>
      </c>
      <c r="I13" s="33"/>
      <c r="J13" s="33"/>
      <c r="K13" s="33"/>
      <c r="L13" s="33"/>
      <c r="M13" s="22"/>
      <c r="N13" s="23"/>
      <c r="O13" s="21"/>
    </row>
    <row r="14" spans="1:15" ht="17.100000000000001" customHeight="1" thickBot="1" x14ac:dyDescent="0.35">
      <c r="A14" s="13"/>
      <c r="B14" s="34" t="s">
        <v>29</v>
      </c>
      <c r="C14" s="35"/>
      <c r="D14" s="35"/>
      <c r="E14" s="35"/>
      <c r="F14" s="35"/>
      <c r="G14" s="23"/>
      <c r="H14" s="21"/>
      <c r="I14" s="36"/>
      <c r="J14" s="36">
        <v>2</v>
      </c>
      <c r="K14" s="36">
        <v>1</v>
      </c>
      <c r="L14" s="36">
        <v>2</v>
      </c>
      <c r="M14" s="36">
        <v>1</v>
      </c>
      <c r="N14" s="11">
        <v>5</v>
      </c>
      <c r="O14" s="12">
        <f t="shared" ref="O14:O45" si="1">SUM(I14:M14)</f>
        <v>6</v>
      </c>
    </row>
    <row r="15" spans="1:15" ht="17.100000000000001" customHeight="1" thickBot="1" x14ac:dyDescent="0.35">
      <c r="A15" s="13"/>
      <c r="B15" s="34" t="s">
        <v>30</v>
      </c>
      <c r="C15" s="22"/>
      <c r="D15" s="22"/>
      <c r="E15" s="22"/>
      <c r="F15" s="22"/>
      <c r="G15" s="23"/>
      <c r="H15" s="21"/>
      <c r="I15" s="36"/>
      <c r="J15" s="37"/>
      <c r="K15" s="37">
        <v>1</v>
      </c>
      <c r="L15" s="36">
        <v>1</v>
      </c>
      <c r="M15" s="36">
        <v>1</v>
      </c>
      <c r="N15" s="11">
        <v>4</v>
      </c>
      <c r="O15" s="12">
        <f t="shared" si="1"/>
        <v>3</v>
      </c>
    </row>
    <row r="16" spans="1:15" ht="17.100000000000001" customHeight="1" thickBot="1" x14ac:dyDescent="0.35">
      <c r="A16" s="13"/>
      <c r="B16" s="38" t="s">
        <v>31</v>
      </c>
      <c r="C16" s="39"/>
      <c r="D16" s="39"/>
      <c r="E16" s="39"/>
      <c r="F16" s="39"/>
      <c r="G16" s="40"/>
      <c r="H16" s="41"/>
      <c r="I16" s="42"/>
      <c r="J16" s="43"/>
      <c r="K16" s="42"/>
      <c r="L16" s="43"/>
      <c r="M16" s="43"/>
      <c r="N16" s="40" t="s">
        <v>18</v>
      </c>
      <c r="O16" s="12">
        <f t="shared" si="1"/>
        <v>0</v>
      </c>
    </row>
    <row r="17" spans="1:15" ht="17.100000000000001" customHeight="1" thickBot="1" x14ac:dyDescent="0.35">
      <c r="A17" s="13"/>
      <c r="B17" s="34" t="s">
        <v>32</v>
      </c>
      <c r="C17" s="35"/>
      <c r="D17" s="35"/>
      <c r="E17" s="35"/>
      <c r="F17" s="35"/>
      <c r="G17" s="23"/>
      <c r="H17" s="21"/>
      <c r="I17" s="36">
        <v>2</v>
      </c>
      <c r="J17" s="36">
        <v>1</v>
      </c>
      <c r="K17" s="37">
        <v>1</v>
      </c>
      <c r="L17" s="36">
        <v>1</v>
      </c>
      <c r="M17" s="36">
        <v>1</v>
      </c>
      <c r="N17" s="11">
        <v>5</v>
      </c>
      <c r="O17" s="12">
        <f t="shared" si="1"/>
        <v>6</v>
      </c>
    </row>
    <row r="18" spans="1:15" ht="17.100000000000001" customHeight="1" thickBot="1" x14ac:dyDescent="0.35">
      <c r="A18" s="13"/>
      <c r="B18" s="14" t="s">
        <v>33</v>
      </c>
      <c r="C18" s="44"/>
      <c r="D18" s="44"/>
      <c r="E18" s="44"/>
      <c r="F18" s="44"/>
      <c r="G18" s="16"/>
      <c r="H18" s="21"/>
      <c r="I18" s="15"/>
      <c r="J18" s="45">
        <v>1</v>
      </c>
      <c r="K18" s="42">
        <v>1</v>
      </c>
      <c r="L18" s="45">
        <v>1</v>
      </c>
      <c r="M18" s="45">
        <v>1</v>
      </c>
      <c r="N18" s="16" t="s">
        <v>18</v>
      </c>
      <c r="O18" s="12">
        <f t="shared" si="1"/>
        <v>4</v>
      </c>
    </row>
    <row r="19" spans="1:15" ht="17.100000000000001" customHeight="1" thickBot="1" x14ac:dyDescent="0.35">
      <c r="A19" s="25"/>
      <c r="B19" s="17" t="s">
        <v>34</v>
      </c>
      <c r="C19" s="46"/>
      <c r="D19" s="47"/>
      <c r="E19" s="47"/>
      <c r="F19" s="47"/>
      <c r="G19" s="16"/>
      <c r="H19" s="21"/>
      <c r="I19" s="48">
        <v>1</v>
      </c>
      <c r="J19" s="48"/>
      <c r="K19" s="48"/>
      <c r="L19" s="48"/>
      <c r="M19" s="48">
        <v>1</v>
      </c>
      <c r="N19" s="16" t="s">
        <v>18</v>
      </c>
      <c r="O19" s="12">
        <f t="shared" si="1"/>
        <v>2</v>
      </c>
    </row>
    <row r="20" spans="1:15" ht="17.100000000000001" customHeight="1" thickBot="1" x14ac:dyDescent="0.35">
      <c r="A20" s="8" t="s">
        <v>35</v>
      </c>
      <c r="B20" s="9" t="s">
        <v>36</v>
      </c>
      <c r="C20" s="22"/>
      <c r="D20" s="22"/>
      <c r="E20" s="22"/>
      <c r="F20" s="22"/>
      <c r="G20" s="23"/>
      <c r="H20" s="21"/>
      <c r="I20" s="10">
        <v>1</v>
      </c>
      <c r="J20" s="10">
        <v>1</v>
      </c>
      <c r="K20" s="10">
        <v>2</v>
      </c>
      <c r="L20" s="10">
        <v>1</v>
      </c>
      <c r="M20" s="10">
        <v>1</v>
      </c>
      <c r="N20" s="11">
        <v>6</v>
      </c>
      <c r="O20" s="12">
        <f t="shared" si="1"/>
        <v>6</v>
      </c>
    </row>
    <row r="21" spans="1:15" ht="17.100000000000001" customHeight="1" thickBot="1" x14ac:dyDescent="0.35">
      <c r="A21" s="13"/>
      <c r="B21" s="14" t="s">
        <v>37</v>
      </c>
      <c r="C21" s="44"/>
      <c r="D21" s="44"/>
      <c r="E21" s="44"/>
      <c r="F21" s="44"/>
      <c r="G21" s="16"/>
      <c r="H21" s="21"/>
      <c r="I21" s="15"/>
      <c r="J21" s="43">
        <v>1</v>
      </c>
      <c r="K21" s="42"/>
      <c r="L21" s="43">
        <v>1</v>
      </c>
      <c r="M21" s="43">
        <v>1</v>
      </c>
      <c r="N21" s="16" t="s">
        <v>18</v>
      </c>
      <c r="O21" s="12">
        <f t="shared" si="1"/>
        <v>3</v>
      </c>
    </row>
    <row r="22" spans="1:15" ht="17.100000000000001" customHeight="1" thickBot="1" x14ac:dyDescent="0.35">
      <c r="A22" s="13"/>
      <c r="B22" s="9" t="s">
        <v>38</v>
      </c>
      <c r="C22" s="22"/>
      <c r="D22" s="22"/>
      <c r="E22" s="22"/>
      <c r="F22" s="22"/>
      <c r="G22" s="23"/>
      <c r="H22" s="21"/>
      <c r="I22" s="10">
        <v>2</v>
      </c>
      <c r="J22" s="10">
        <v>1</v>
      </c>
      <c r="K22" s="10">
        <v>1</v>
      </c>
      <c r="L22" s="10">
        <v>1</v>
      </c>
      <c r="M22" s="10">
        <v>1</v>
      </c>
      <c r="N22" s="11">
        <v>5</v>
      </c>
      <c r="O22" s="12">
        <f t="shared" si="1"/>
        <v>6</v>
      </c>
    </row>
    <row r="23" spans="1:15" ht="17.100000000000001" customHeight="1" thickBot="1" x14ac:dyDescent="0.35">
      <c r="A23" s="13"/>
      <c r="B23" s="14" t="s">
        <v>39</v>
      </c>
      <c r="C23" s="49"/>
      <c r="D23" s="49"/>
      <c r="E23" s="49"/>
      <c r="F23" s="49"/>
      <c r="G23" s="16"/>
      <c r="H23" s="21"/>
      <c r="I23" s="45"/>
      <c r="J23" s="45"/>
      <c r="K23" s="45"/>
      <c r="L23" s="45">
        <v>1</v>
      </c>
      <c r="M23" s="45"/>
      <c r="N23" s="16" t="s">
        <v>18</v>
      </c>
      <c r="O23" s="12">
        <f t="shared" si="1"/>
        <v>1</v>
      </c>
    </row>
    <row r="24" spans="1:15" ht="17.100000000000001" customHeight="1" thickBot="1" x14ac:dyDescent="0.35">
      <c r="A24" s="25"/>
      <c r="B24" s="9" t="s">
        <v>40</v>
      </c>
      <c r="C24" s="22"/>
      <c r="D24" s="22"/>
      <c r="E24" s="22"/>
      <c r="F24" s="22"/>
      <c r="G24" s="23"/>
      <c r="H24" s="21"/>
      <c r="I24" s="10"/>
      <c r="J24" s="10">
        <v>1</v>
      </c>
      <c r="K24" s="10">
        <v>1</v>
      </c>
      <c r="L24" s="10">
        <v>1</v>
      </c>
      <c r="M24" s="10"/>
      <c r="N24" s="11">
        <v>4</v>
      </c>
      <c r="O24" s="12">
        <f t="shared" si="1"/>
        <v>3</v>
      </c>
    </row>
    <row r="25" spans="1:15" ht="18" customHeight="1" thickBot="1" x14ac:dyDescent="0.35">
      <c r="A25" s="8" t="s">
        <v>41</v>
      </c>
      <c r="B25" s="34" t="s">
        <v>42</v>
      </c>
      <c r="C25" s="36">
        <v>1</v>
      </c>
      <c r="D25" s="36">
        <v>1</v>
      </c>
      <c r="E25" s="36">
        <v>1</v>
      </c>
      <c r="F25" s="36">
        <v>1</v>
      </c>
      <c r="G25" s="50">
        <v>4</v>
      </c>
      <c r="H25" s="7">
        <f>SUM(C25:F25)</f>
        <v>4</v>
      </c>
      <c r="I25" s="36">
        <v>1</v>
      </c>
      <c r="J25" s="36">
        <v>1</v>
      </c>
      <c r="K25" s="36">
        <v>1</v>
      </c>
      <c r="L25" s="36"/>
      <c r="M25" s="36">
        <v>1</v>
      </c>
      <c r="N25" s="50">
        <v>4</v>
      </c>
      <c r="O25" s="12">
        <f t="shared" si="1"/>
        <v>4</v>
      </c>
    </row>
    <row r="26" spans="1:15" ht="17.100000000000001" customHeight="1" thickBot="1" x14ac:dyDescent="0.35">
      <c r="A26" s="25"/>
      <c r="B26" s="14" t="s">
        <v>43</v>
      </c>
      <c r="C26" s="15"/>
      <c r="D26" s="15"/>
      <c r="E26" s="15"/>
      <c r="F26" s="15"/>
      <c r="G26" s="16" t="s">
        <v>18</v>
      </c>
      <c r="H26" s="12">
        <f>SUM(C26:F26)</f>
        <v>0</v>
      </c>
      <c r="I26" s="15"/>
      <c r="J26" s="15"/>
      <c r="K26" s="15"/>
      <c r="L26" s="15">
        <v>1</v>
      </c>
      <c r="M26" s="15"/>
      <c r="N26" s="16" t="s">
        <v>18</v>
      </c>
      <c r="O26" s="12">
        <f t="shared" si="1"/>
        <v>1</v>
      </c>
    </row>
    <row r="27" spans="1:15" ht="17.100000000000001" customHeight="1" thickBot="1" x14ac:dyDescent="0.35">
      <c r="A27" s="8" t="s">
        <v>44</v>
      </c>
      <c r="B27" s="9" t="s">
        <v>45</v>
      </c>
      <c r="C27" s="10">
        <v>4</v>
      </c>
      <c r="D27" s="10">
        <v>4</v>
      </c>
      <c r="E27" s="10">
        <v>3</v>
      </c>
      <c r="F27" s="10">
        <v>3</v>
      </c>
      <c r="G27" s="11">
        <v>14</v>
      </c>
      <c r="H27" s="12">
        <f>SUM(C27:F27)</f>
        <v>14</v>
      </c>
      <c r="I27" s="10">
        <v>4</v>
      </c>
      <c r="J27" s="10">
        <v>4</v>
      </c>
      <c r="K27" s="10">
        <v>3</v>
      </c>
      <c r="L27" s="10">
        <v>4</v>
      </c>
      <c r="M27" s="10">
        <v>4</v>
      </c>
      <c r="N27" s="11">
        <v>19</v>
      </c>
      <c r="O27" s="12">
        <f t="shared" si="1"/>
        <v>19</v>
      </c>
    </row>
    <row r="28" spans="1:15" ht="17.100000000000001" customHeight="1" thickBot="1" x14ac:dyDescent="0.35">
      <c r="A28" s="13"/>
      <c r="B28" s="51" t="s">
        <v>46</v>
      </c>
      <c r="C28" s="45"/>
      <c r="D28" s="45"/>
      <c r="E28" s="45">
        <v>1</v>
      </c>
      <c r="F28" s="45">
        <v>1</v>
      </c>
      <c r="G28" s="16" t="s">
        <v>18</v>
      </c>
      <c r="H28" s="12">
        <f>SUM(C28:F28)</f>
        <v>2</v>
      </c>
      <c r="I28" s="52"/>
      <c r="J28" s="45"/>
      <c r="K28" s="45">
        <v>1</v>
      </c>
      <c r="L28" s="45">
        <v>1</v>
      </c>
      <c r="M28" s="45">
        <v>1</v>
      </c>
      <c r="N28" s="16" t="s">
        <v>18</v>
      </c>
      <c r="O28" s="12">
        <f t="shared" si="1"/>
        <v>3</v>
      </c>
    </row>
    <row r="29" spans="1:15" ht="17.100000000000001" customHeight="1" thickBot="1" x14ac:dyDescent="0.35">
      <c r="A29" s="13"/>
      <c r="B29" s="9" t="s">
        <v>47</v>
      </c>
      <c r="C29" s="22"/>
      <c r="D29" s="22"/>
      <c r="E29" s="22"/>
      <c r="F29" s="22"/>
      <c r="G29" s="23"/>
      <c r="H29" s="21"/>
      <c r="I29" s="10">
        <v>1</v>
      </c>
      <c r="J29" s="10">
        <v>1</v>
      </c>
      <c r="K29" s="10"/>
      <c r="L29" s="10"/>
      <c r="M29" s="10">
        <v>1</v>
      </c>
      <c r="N29" s="11">
        <v>2</v>
      </c>
      <c r="O29" s="12">
        <f t="shared" si="1"/>
        <v>3</v>
      </c>
    </row>
    <row r="30" spans="1:15" ht="17.100000000000001" customHeight="1" thickBot="1" x14ac:dyDescent="0.35">
      <c r="A30" s="13"/>
      <c r="B30" s="14" t="s">
        <v>48</v>
      </c>
      <c r="C30" s="44"/>
      <c r="D30" s="44"/>
      <c r="E30" s="44"/>
      <c r="F30" s="44"/>
      <c r="G30" s="16" t="s">
        <v>18</v>
      </c>
      <c r="H30" s="21"/>
      <c r="I30" s="15"/>
      <c r="J30" s="52"/>
      <c r="K30" s="52">
        <v>1</v>
      </c>
      <c r="L30" s="53"/>
      <c r="M30" s="53"/>
      <c r="N30" s="16" t="s">
        <v>18</v>
      </c>
      <c r="O30" s="12">
        <f t="shared" si="1"/>
        <v>1</v>
      </c>
    </row>
    <row r="31" spans="1:15" ht="17.100000000000001" customHeight="1" thickBot="1" x14ac:dyDescent="0.35">
      <c r="A31" s="25"/>
      <c r="B31" s="9" t="s">
        <v>49</v>
      </c>
      <c r="C31" s="10"/>
      <c r="D31" s="10"/>
      <c r="E31" s="10">
        <v>1</v>
      </c>
      <c r="F31" s="10">
        <v>1</v>
      </c>
      <c r="G31" s="11">
        <v>3</v>
      </c>
      <c r="H31" s="12">
        <f>SUM(C31:F31)</f>
        <v>2</v>
      </c>
      <c r="I31" s="22"/>
      <c r="J31" s="22"/>
      <c r="K31" s="22"/>
      <c r="L31" s="22"/>
      <c r="M31" s="22"/>
      <c r="N31" s="23"/>
      <c r="O31" s="21"/>
    </row>
    <row r="32" spans="1:15" ht="17.100000000000001" customHeight="1" thickBot="1" x14ac:dyDescent="0.35">
      <c r="A32" s="8" t="s">
        <v>50</v>
      </c>
      <c r="B32" s="9" t="s">
        <v>51</v>
      </c>
      <c r="C32" s="54"/>
      <c r="D32" s="10"/>
      <c r="E32" s="10"/>
      <c r="F32" s="10">
        <v>1</v>
      </c>
      <c r="G32" s="11">
        <v>1</v>
      </c>
      <c r="H32" s="12">
        <f>SUM(C32:F32)</f>
        <v>1</v>
      </c>
      <c r="I32" s="22"/>
      <c r="J32" s="22"/>
      <c r="K32" s="22"/>
      <c r="L32" s="22"/>
      <c r="M32" s="22"/>
      <c r="N32" s="23"/>
      <c r="O32" s="21"/>
    </row>
    <row r="33" spans="1:15" ht="17.100000000000001" customHeight="1" thickBot="1" x14ac:dyDescent="0.35">
      <c r="A33" s="13"/>
      <c r="B33" s="9" t="s">
        <v>52</v>
      </c>
      <c r="C33" s="22"/>
      <c r="D33" s="22"/>
      <c r="E33" s="22"/>
      <c r="F33" s="22"/>
      <c r="G33" s="23"/>
      <c r="H33" s="21"/>
      <c r="I33" s="10"/>
      <c r="J33" s="10"/>
      <c r="K33" s="10"/>
      <c r="L33" s="10"/>
      <c r="M33" s="10">
        <v>1</v>
      </c>
      <c r="N33" s="11">
        <v>1</v>
      </c>
      <c r="O33" s="12">
        <f t="shared" si="1"/>
        <v>1</v>
      </c>
    </row>
    <row r="34" spans="1:15" ht="17.100000000000001" customHeight="1" thickBot="1" x14ac:dyDescent="0.35">
      <c r="A34" s="25"/>
      <c r="B34" s="9" t="s">
        <v>53</v>
      </c>
      <c r="C34" s="22"/>
      <c r="D34" s="22"/>
      <c r="E34" s="22"/>
      <c r="F34" s="22"/>
      <c r="G34" s="23"/>
      <c r="H34" s="21"/>
      <c r="I34" s="10">
        <v>1</v>
      </c>
      <c r="J34" s="10">
        <v>1</v>
      </c>
      <c r="K34" s="10"/>
      <c r="L34" s="10"/>
      <c r="M34" s="10">
        <v>1</v>
      </c>
      <c r="N34" s="11">
        <v>1</v>
      </c>
      <c r="O34" s="12">
        <f t="shared" si="1"/>
        <v>3</v>
      </c>
    </row>
    <row r="35" spans="1:15" ht="17.100000000000001" customHeight="1" thickBot="1" x14ac:dyDescent="0.35">
      <c r="A35" s="8" t="s">
        <v>54</v>
      </c>
      <c r="B35" s="9" t="s">
        <v>55</v>
      </c>
      <c r="C35" s="10">
        <v>2</v>
      </c>
      <c r="D35" s="10">
        <v>2</v>
      </c>
      <c r="E35" s="10">
        <v>1</v>
      </c>
      <c r="F35" s="10">
        <v>1</v>
      </c>
      <c r="G35" s="11">
        <v>4</v>
      </c>
      <c r="H35" s="12">
        <f>SUM(C35:F35)</f>
        <v>6</v>
      </c>
      <c r="I35" s="10">
        <v>1</v>
      </c>
      <c r="J35" s="10">
        <v>1</v>
      </c>
      <c r="K35" s="10">
        <v>1</v>
      </c>
      <c r="L35" s="10">
        <v>1</v>
      </c>
      <c r="M35" s="10"/>
      <c r="N35" s="11">
        <v>3</v>
      </c>
      <c r="O35" s="12">
        <f t="shared" si="1"/>
        <v>4</v>
      </c>
    </row>
    <row r="36" spans="1:15" ht="17.100000000000001" customHeight="1" thickBot="1" x14ac:dyDescent="0.35">
      <c r="A36" s="13"/>
      <c r="B36" s="14" t="s">
        <v>56</v>
      </c>
      <c r="C36" s="15"/>
      <c r="D36" s="31"/>
      <c r="E36" s="31">
        <v>1</v>
      </c>
      <c r="F36" s="31"/>
      <c r="G36" s="16" t="s">
        <v>18</v>
      </c>
      <c r="H36" s="12">
        <f>SUM(C36:F36)</f>
        <v>1</v>
      </c>
      <c r="I36" s="31"/>
      <c r="J36" s="31"/>
      <c r="K36" s="31"/>
      <c r="L36" s="31"/>
      <c r="M36" s="31"/>
      <c r="N36" s="16" t="s">
        <v>18</v>
      </c>
      <c r="O36" s="12">
        <f t="shared" si="1"/>
        <v>0</v>
      </c>
    </row>
    <row r="37" spans="1:15" ht="17.100000000000001" customHeight="1" thickBot="1" x14ac:dyDescent="0.35">
      <c r="A37" s="13"/>
      <c r="B37" s="9" t="s">
        <v>57</v>
      </c>
      <c r="C37" s="10">
        <v>1</v>
      </c>
      <c r="D37" s="10">
        <v>1</v>
      </c>
      <c r="E37" s="10">
        <v>1</v>
      </c>
      <c r="F37" s="10">
        <v>1</v>
      </c>
      <c r="G37" s="11">
        <v>4</v>
      </c>
      <c r="H37" s="12">
        <f>SUM(C37:F37)</f>
        <v>4</v>
      </c>
      <c r="I37" s="10">
        <v>1</v>
      </c>
      <c r="J37" s="10">
        <v>1</v>
      </c>
      <c r="K37" s="10">
        <v>1</v>
      </c>
      <c r="L37" s="10"/>
      <c r="M37" s="10"/>
      <c r="N37" s="11">
        <v>3</v>
      </c>
      <c r="O37" s="12">
        <f t="shared" si="1"/>
        <v>3</v>
      </c>
    </row>
    <row r="38" spans="1:15" ht="17.100000000000001" customHeight="1" thickBot="1" x14ac:dyDescent="0.35">
      <c r="A38" s="13"/>
      <c r="B38" s="9" t="s">
        <v>58</v>
      </c>
      <c r="C38" s="22"/>
      <c r="D38" s="22"/>
      <c r="E38" s="22"/>
      <c r="F38" s="22"/>
      <c r="G38" s="23"/>
      <c r="H38" s="21"/>
      <c r="I38" s="10"/>
      <c r="J38" s="10"/>
      <c r="K38" s="10"/>
      <c r="L38" s="10">
        <v>1</v>
      </c>
      <c r="M38" s="10"/>
      <c r="N38" s="11">
        <v>1</v>
      </c>
      <c r="O38" s="12">
        <f t="shared" si="1"/>
        <v>1</v>
      </c>
    </row>
    <row r="39" spans="1:15" ht="17.100000000000001" customHeight="1" thickBot="1" x14ac:dyDescent="0.35">
      <c r="A39" s="25"/>
      <c r="B39" s="17" t="s">
        <v>59</v>
      </c>
      <c r="C39" s="48">
        <v>1</v>
      </c>
      <c r="D39" s="48">
        <v>1</v>
      </c>
      <c r="E39" s="48">
        <v>1</v>
      </c>
      <c r="F39" s="48">
        <v>1</v>
      </c>
      <c r="G39" s="16" t="s">
        <v>18</v>
      </c>
      <c r="H39" s="12">
        <f>SUM(C39:F39)</f>
        <v>4</v>
      </c>
      <c r="I39" s="48">
        <v>1</v>
      </c>
      <c r="J39" s="48">
        <v>1</v>
      </c>
      <c r="K39" s="48">
        <v>1</v>
      </c>
      <c r="L39" s="55"/>
      <c r="M39" s="55"/>
      <c r="N39" s="16" t="s">
        <v>18</v>
      </c>
      <c r="O39" s="12">
        <f t="shared" si="1"/>
        <v>3</v>
      </c>
    </row>
    <row r="40" spans="1:15" ht="17.100000000000001" customHeight="1" thickBot="1" x14ac:dyDescent="0.35">
      <c r="A40" s="8" t="s">
        <v>60</v>
      </c>
      <c r="B40" s="34" t="s">
        <v>61</v>
      </c>
      <c r="C40" s="36">
        <v>2</v>
      </c>
      <c r="D40" s="36">
        <v>2</v>
      </c>
      <c r="E40" s="36">
        <v>2</v>
      </c>
      <c r="F40" s="36">
        <v>2</v>
      </c>
      <c r="G40" s="50">
        <v>8</v>
      </c>
      <c r="H40" s="12">
        <f>SUM(C40:F40)</f>
        <v>8</v>
      </c>
      <c r="I40" s="22"/>
      <c r="J40" s="22"/>
      <c r="K40" s="22"/>
      <c r="L40" s="22"/>
      <c r="M40" s="22"/>
      <c r="N40" s="23"/>
      <c r="O40" s="21"/>
    </row>
    <row r="41" spans="1:15" ht="17.100000000000001" customHeight="1" thickBot="1" x14ac:dyDescent="0.35">
      <c r="A41" s="56"/>
      <c r="B41" s="9" t="s">
        <v>62</v>
      </c>
      <c r="C41" s="22"/>
      <c r="D41" s="22"/>
      <c r="E41" s="22"/>
      <c r="F41" s="22"/>
      <c r="G41" s="23"/>
      <c r="H41" s="21"/>
      <c r="I41" s="10">
        <v>2</v>
      </c>
      <c r="J41" s="10">
        <v>2</v>
      </c>
      <c r="K41" s="10">
        <v>2</v>
      </c>
      <c r="L41" s="10">
        <v>2</v>
      </c>
      <c r="M41" s="10">
        <v>2</v>
      </c>
      <c r="N41" s="11">
        <v>10</v>
      </c>
      <c r="O41" s="12">
        <f t="shared" si="1"/>
        <v>10</v>
      </c>
    </row>
    <row r="42" spans="1:15" ht="17.100000000000001" customHeight="1" thickBot="1" x14ac:dyDescent="0.35">
      <c r="A42" s="57"/>
      <c r="B42" s="14" t="s">
        <v>63</v>
      </c>
      <c r="C42" s="15">
        <v>1</v>
      </c>
      <c r="D42" s="31">
        <v>1</v>
      </c>
      <c r="E42" s="31"/>
      <c r="F42" s="31"/>
      <c r="G42" s="23"/>
      <c r="H42" s="12">
        <f>SUM(C42:F42)</f>
        <v>2</v>
      </c>
      <c r="I42" s="31"/>
      <c r="J42" s="31"/>
      <c r="K42" s="31"/>
      <c r="L42" s="31"/>
      <c r="M42" s="31"/>
      <c r="N42" s="16" t="s">
        <v>18</v>
      </c>
      <c r="O42" s="12">
        <f t="shared" si="1"/>
        <v>0</v>
      </c>
    </row>
    <row r="43" spans="1:15" s="62" customFormat="1" ht="18.899999999999999" customHeight="1" thickBot="1" x14ac:dyDescent="0.35">
      <c r="A43" s="58" t="s">
        <v>64</v>
      </c>
      <c r="B43" s="58"/>
      <c r="C43" s="59">
        <f>SUM(C3+C5+C8+C10+C11+C13+C14+C15+C17+C20+C22+C24+C25+C27+C29+C31+C32+C33+C34+C35+C37+C38+C40+C41)</f>
        <v>20</v>
      </c>
      <c r="D43" s="59">
        <f>SUM(D3+D5+D8+D10+D11+D13+D14+D15+D17+D20+D22+D24+D25+D27+D29+D31+D32+D33+D34+D35+D37+D38+D40+D41)</f>
        <v>20</v>
      </c>
      <c r="E43" s="59">
        <f>SUM(E3+E5+E8+E10+E11+E13+E14+E15+E17+E20+E22+E24+E25+E27+E29+E31+E32+E33+E34+E35+E37+E38+E40+E41)</f>
        <v>20</v>
      </c>
      <c r="F43" s="59">
        <f>SUM(F3+F5+F8+F10+F11+F13+F14+F15+F17+F20+F22+F24+F25+F27+F29+F31+F32+F33+F34+F35+F37+F38+F40+F41)</f>
        <v>21</v>
      </c>
      <c r="G43" s="60">
        <f>SUM(G2:G42)</f>
        <v>77</v>
      </c>
      <c r="H43" s="61">
        <f>SUM(C43:F43)</f>
        <v>81</v>
      </c>
      <c r="I43" s="59">
        <f>SUM(I3+I5+I8+I10+I11+I13+I14+I15+I17+I20+I22+I24+I25+I27+I29+I31+I32+I33+I34+I35+I37+I38+I40+I41)</f>
        <v>24</v>
      </c>
      <c r="J43" s="59">
        <f>SUM(J3+J5+J8+J10+J11+J13+J14+J15+J17+J20+J22+J24+J25+J27+J29+J31+J32+J33+J34+J35+J37+J38+J40+J41)</f>
        <v>25</v>
      </c>
      <c r="K43" s="59">
        <f>SUM(K3+K5+K8+K10+K11+K13+K14+K15+K17+K20+K22+K24+K25+K27+K29+K31+K32+K33+K34+K35+K37+K38+K40+K41)</f>
        <v>23</v>
      </c>
      <c r="L43" s="59">
        <f>SUM(L3+L5+L8+L10+L11+L13+L14+L15+L17+L20+L22+L24+L25+L27+L29+L31+L32+L33+L34+L35+L37+L38+L40+L41)</f>
        <v>24</v>
      </c>
      <c r="M43" s="59">
        <f>SUM(M3+M5+M8+M10+M11+M13+M14+M15+M17+M20+M22+M24+M25+M27+M29+M31+M32+M33+M34+M35+M37+M38+M40+M41)</f>
        <v>24</v>
      </c>
      <c r="N43" s="60">
        <f>SUM(N1:N42)</f>
        <v>115</v>
      </c>
      <c r="O43" s="61">
        <f t="shared" si="1"/>
        <v>120</v>
      </c>
    </row>
    <row r="44" spans="1:15" s="62" customFormat="1" ht="18.899999999999999" customHeight="1" thickBot="1" x14ac:dyDescent="0.35">
      <c r="A44" s="63" t="s">
        <v>65</v>
      </c>
      <c r="B44" s="63"/>
      <c r="C44" s="64">
        <f>SUM(C6+C19+C39)</f>
        <v>1</v>
      </c>
      <c r="D44" s="64">
        <f>SUM(D6+D19+D39)</f>
        <v>2</v>
      </c>
      <c r="E44" s="64">
        <f>SUM(E6+E19+E39)</f>
        <v>1</v>
      </c>
      <c r="F44" s="64">
        <f>SUM(F6+F19+F39)</f>
        <v>1</v>
      </c>
      <c r="G44" s="65"/>
      <c r="H44" s="61">
        <f>SUM(C44:F44)</f>
        <v>5</v>
      </c>
      <c r="I44" s="64">
        <f>SUM(I6+I19+I39)</f>
        <v>2</v>
      </c>
      <c r="J44" s="64">
        <f>SUM(J6+J19+J39)</f>
        <v>1</v>
      </c>
      <c r="K44" s="64">
        <f>SUM(K6+K19+K39)</f>
        <v>1</v>
      </c>
      <c r="L44" s="64">
        <f>SUM(L6+L19+L39)</f>
        <v>0</v>
      </c>
      <c r="M44" s="64">
        <f>SUM(M6+M19+M39)</f>
        <v>1</v>
      </c>
      <c r="N44" s="65"/>
      <c r="O44" s="61">
        <f t="shared" si="1"/>
        <v>5</v>
      </c>
    </row>
    <row r="45" spans="1:15" s="62" customFormat="1" ht="18.899999999999999" customHeight="1" thickBot="1" x14ac:dyDescent="0.35">
      <c r="A45" s="66" t="s">
        <v>66</v>
      </c>
      <c r="B45" s="66"/>
      <c r="C45" s="61">
        <f>SUM(C4+C7+C9+C12+C16+C18+C21+C23+C26+C28+C30+C36+C42)</f>
        <v>1</v>
      </c>
      <c r="D45" s="61">
        <f>SUM(D4+D7+D9+D12+D16+D18+D21+D23+D26+D28+D30+D36+D42)</f>
        <v>1</v>
      </c>
      <c r="E45" s="61">
        <f>SUM(E4+E7+E9+E12+E16+E18+E21+E23+E26+E28+E30+E36+E42)</f>
        <v>4</v>
      </c>
      <c r="F45" s="61">
        <f>SUM(F4+F7+F9+F12+F16+F18+F21+F23+F26+F28+F30+F36+F42)</f>
        <v>4</v>
      </c>
      <c r="G45" s="65"/>
      <c r="H45" s="61">
        <f>SUM(C45:F45)</f>
        <v>10</v>
      </c>
      <c r="I45" s="61">
        <f>SUM(I4+I7+I9+I12+I16+I18+I21+I23+I26+I28+I30+I36+I42)</f>
        <v>1</v>
      </c>
      <c r="J45" s="61">
        <f>SUM(J4+J7+J9+J12+J16+J18+J21+J23+J26+J28+J30+J36+J42)</f>
        <v>3</v>
      </c>
      <c r="K45" s="61">
        <f>SUM(K4+K7+K9+K12+K16+K18+K21+K23+K26+K28+K30+K36+K42)</f>
        <v>5</v>
      </c>
      <c r="L45" s="61">
        <f>SUM(L4+L7+L9+L12+L16+L18+L21+L23+L26+L28+L30+L36+L42)</f>
        <v>6</v>
      </c>
      <c r="M45" s="61">
        <f>SUM(M4+M7+M9+M12+M16+M18+M21+M23+M26+M28+M30+M36+M42)</f>
        <v>5</v>
      </c>
      <c r="N45" s="65"/>
      <c r="O45" s="61">
        <f t="shared" si="1"/>
        <v>20</v>
      </c>
    </row>
    <row r="46" spans="1:15" s="62" customFormat="1" ht="26.4" customHeight="1" thickBot="1" x14ac:dyDescent="0.35">
      <c r="A46" s="67" t="s">
        <v>67</v>
      </c>
      <c r="B46" s="67"/>
      <c r="C46" s="68">
        <f>SUM(C43:C45)</f>
        <v>22</v>
      </c>
      <c r="D46" s="68">
        <f>SUM(D43:D45)</f>
        <v>23</v>
      </c>
      <c r="E46" s="68">
        <f>SUM(E43:E45)</f>
        <v>25</v>
      </c>
      <c r="F46" s="68">
        <f>SUM(F43:F45)</f>
        <v>26</v>
      </c>
      <c r="G46" s="69"/>
      <c r="H46" s="68">
        <f t="shared" ref="H46:M46" si="2">SUM(H43:H45)</f>
        <v>96</v>
      </c>
      <c r="I46" s="68">
        <f t="shared" si="2"/>
        <v>27</v>
      </c>
      <c r="J46" s="68">
        <f t="shared" si="2"/>
        <v>29</v>
      </c>
      <c r="K46" s="68">
        <f t="shared" si="2"/>
        <v>29</v>
      </c>
      <c r="L46" s="68">
        <f t="shared" si="2"/>
        <v>30</v>
      </c>
      <c r="M46" s="68">
        <f t="shared" si="2"/>
        <v>30</v>
      </c>
      <c r="N46" s="69"/>
      <c r="O46" s="68">
        <f>SUM(O43:O45)</f>
        <v>145</v>
      </c>
    </row>
    <row r="47" spans="1:15" s="62" customFormat="1" ht="28.2" customHeight="1" thickBot="1" x14ac:dyDescent="0.35">
      <c r="A47" s="70" t="s">
        <v>68</v>
      </c>
      <c r="B47" s="70"/>
      <c r="C47" s="71">
        <f>SUM(C3:C42)</f>
        <v>22</v>
      </c>
      <c r="D47" s="71">
        <f>SUM(D3:D42)</f>
        <v>23</v>
      </c>
      <c r="E47" s="71">
        <f>SUM(E3:E42)</f>
        <v>25</v>
      </c>
      <c r="F47" s="71">
        <f>SUM(F3:F42)</f>
        <v>26</v>
      </c>
      <c r="G47" s="72"/>
      <c r="H47" s="71">
        <f>SUM(C47:F47)</f>
        <v>96</v>
      </c>
      <c r="I47" s="71">
        <f>SUM(I3:I42)</f>
        <v>27</v>
      </c>
      <c r="J47" s="71">
        <f>SUM(J3:J42)</f>
        <v>29</v>
      </c>
      <c r="K47" s="71">
        <f>SUM(K3:K42)</f>
        <v>29</v>
      </c>
      <c r="L47" s="71">
        <f>SUM(L3:L42)</f>
        <v>30</v>
      </c>
      <c r="M47" s="71">
        <f>SUM(M3:M42)</f>
        <v>30</v>
      </c>
      <c r="N47" s="72"/>
      <c r="O47" s="71">
        <f>SUM(I47:M47)</f>
        <v>145</v>
      </c>
    </row>
  </sheetData>
  <mergeCells count="14">
    <mergeCell ref="A46:B46"/>
    <mergeCell ref="A47:B47"/>
    <mergeCell ref="A32:A34"/>
    <mergeCell ref="A35:A39"/>
    <mergeCell ref="A40:A42"/>
    <mergeCell ref="A43:B43"/>
    <mergeCell ref="A44:B44"/>
    <mergeCell ref="A45:B45"/>
    <mergeCell ref="A1:O1"/>
    <mergeCell ref="A3:A9"/>
    <mergeCell ref="A10:A19"/>
    <mergeCell ref="A20:A24"/>
    <mergeCell ref="A25:A26"/>
    <mergeCell ref="A27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2016-09-26T06:39:21Z</dcterms:created>
  <dcterms:modified xsi:type="dcterms:W3CDTF">2016-09-26T06:40:27Z</dcterms:modified>
</cp:coreProperties>
</file>